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工作服招标文件\"/>
    </mc:Choice>
  </mc:AlternateContent>
  <xr:revisionPtr revIDLastSave="0" documentId="13_ncr:1_{383268A8-6733-4149-A3CB-A066621B50DD}" xr6:coauthVersionLast="47" xr6:coauthVersionMax="47" xr10:uidLastSave="{00000000-0000-0000-0000-000000000000}"/>
  <bookViews>
    <workbookView xWindow="28680" yWindow="-135" windowWidth="29040" windowHeight="15840" xr2:uid="{00000000-000D-0000-FFFF-FFFF00000000}"/>
  </bookViews>
  <sheets>
    <sheet name="汇金通工作服要求及数量" sheetId="1" r:id="rId1"/>
    <sheet name="报价版本" sheetId="3" r:id="rId2"/>
  </sheets>
  <calcPr calcId="181029"/>
</workbook>
</file>

<file path=xl/calcChain.xml><?xml version="1.0" encoding="utf-8"?>
<calcChain xmlns="http://schemas.openxmlformats.org/spreadsheetml/2006/main">
  <c r="G13" i="1" l="1"/>
  <c r="G2" i="1"/>
  <c r="G3" i="1"/>
  <c r="G4" i="1"/>
  <c r="G5" i="1"/>
  <c r="G6" i="1"/>
  <c r="G7" i="1"/>
</calcChain>
</file>

<file path=xl/sharedStrings.xml><?xml version="1.0" encoding="utf-8"?>
<sst xmlns="http://schemas.openxmlformats.org/spreadsheetml/2006/main" count="164" uniqueCount="64">
  <si>
    <t>序号</t>
  </si>
  <si>
    <t>规格</t>
  </si>
  <si>
    <t>款式</t>
  </si>
  <si>
    <t>办公室</t>
  </si>
  <si>
    <t>藏青
(426C)</t>
  </si>
  <si>
    <t>涤棉厚纱卡
T/C 65/35
纱织：20*16 128*60
克重：240g</t>
  </si>
  <si>
    <t>车间工人</t>
  </si>
  <si>
    <t>兰灰
(447C)</t>
  </si>
  <si>
    <t>涤棉厚纱卡
T/C 80/20
纱织：20*16 128*60
克重：240g</t>
  </si>
  <si>
    <t>车间质检</t>
  </si>
  <si>
    <t>全棉厚纱卡
纱织：10*10
克重：325g</t>
  </si>
  <si>
    <t>后斜纹
T/C 65/35
纱织：32/2*32/2
100*53
克重：240g</t>
  </si>
  <si>
    <t>颜色（国标色号）</t>
    <phoneticPr fontId="2" type="noConversion"/>
  </si>
  <si>
    <t>数量（套）</t>
    <phoneticPr fontId="2" type="noConversion"/>
  </si>
  <si>
    <t>车间主任</t>
    <phoneticPr fontId="2" type="noConversion"/>
  </si>
  <si>
    <t>大红</t>
    <phoneticPr fontId="2" type="noConversion"/>
  </si>
  <si>
    <t>注：此清单数量为暂估数，具体数量以合同签订数量为准；</t>
  </si>
  <si>
    <t>桔红</t>
    <phoneticPr fontId="2" type="noConversion"/>
  </si>
  <si>
    <t>询价函</t>
  </si>
  <si>
    <t>报价供应商：</t>
  </si>
  <si>
    <t>根据中华人民共和国民法典的法律规定，我司现对以下货物、（工程、服务）进行询价采购，请你单位就以下采购项目内容进行书面报价。</t>
    <phoneticPr fontId="2" type="noConversion"/>
  </si>
  <si>
    <t>报价供应商（盖章）</t>
  </si>
  <si>
    <t>负责人：</t>
    <phoneticPr fontId="2" type="noConversion"/>
  </si>
  <si>
    <t>供应商地址</t>
  </si>
  <si>
    <t>电话：</t>
    <phoneticPr fontId="2" type="noConversion"/>
  </si>
  <si>
    <t>单位</t>
    <phoneticPr fontId="2" type="noConversion"/>
  </si>
  <si>
    <t>数量</t>
    <phoneticPr fontId="2" type="noConversion"/>
  </si>
  <si>
    <t>单价</t>
    <phoneticPr fontId="2" type="noConversion"/>
  </si>
  <si>
    <t>金额（元）</t>
  </si>
  <si>
    <t>品牌</t>
    <phoneticPr fontId="2" type="noConversion"/>
  </si>
  <si>
    <t>交货期</t>
    <phoneticPr fontId="2" type="noConversion"/>
  </si>
  <si>
    <t>备注</t>
    <phoneticPr fontId="2" type="noConversion"/>
  </si>
  <si>
    <t>合计金额</t>
  </si>
  <si>
    <t>税率</t>
  </si>
  <si>
    <t>结算方式</t>
  </si>
  <si>
    <t>报价有效期</t>
  </si>
  <si>
    <t>售后承诺</t>
  </si>
  <si>
    <t>备注：本函请打印或者用碳素笔填写，不得涂改；盖章生效；本价格包括运送、安装、调试、税金及相关费用。</t>
  </si>
  <si>
    <t>交货期：中标后按照我司采购人员规定的期限内全部运抵交付。</t>
  </si>
  <si>
    <t>评标标准：在符合采购需求、质量和服务相等的前提下，确定最低你报价的供应商为成交供应商。</t>
  </si>
  <si>
    <t>法律责任：不得提供虚假材料谋取成交；不得采用不正当手段诋毁、排挤其他供应商；不得恶意串通；不得向询价方任何人员提供不正当利益。发生上述情况（不仅限于上述情况）询价方有权终身取消供应商资格，构成犯罪的，询价方将依法提起诉讼。</t>
  </si>
  <si>
    <t>询价经办人：  王凤娇            联系电话： 18306480946</t>
    <phoneticPr fontId="2" type="noConversion"/>
  </si>
  <si>
    <t>询价监督人：宋璇          联系电话：15166066555</t>
  </si>
  <si>
    <t>询价单位：青岛汇金通电力设备股份有限公司</t>
  </si>
  <si>
    <t>合计：</t>
    <phoneticPr fontId="2" type="noConversion"/>
  </si>
  <si>
    <t>桔红</t>
  </si>
  <si>
    <t>车间主任</t>
  </si>
  <si>
    <t>大红</t>
  </si>
  <si>
    <t xml:space="preserve">
</t>
    <phoneticPr fontId="2" type="noConversion"/>
  </si>
  <si>
    <t xml:space="preserve">
后背、袖口、底边、前约克加2.5厘米反光条
裤子膝盖以下加2.5厘米反光条</t>
    <phoneticPr fontId="2" type="noConversion"/>
  </si>
  <si>
    <t>后背、袖口、底边、前约克加2.5厘米反光条
裤子膝盖以下加2.5厘米反光条</t>
  </si>
  <si>
    <t>后背、袖口、底边、前约克加2.5厘米反光条
裤子膝盖以下加2.5厘米反光条</t>
    <phoneticPr fontId="2" type="noConversion"/>
  </si>
  <si>
    <t>图例（供参考）</t>
    <phoneticPr fontId="2" type="noConversion"/>
  </si>
  <si>
    <r>
      <rPr>
        <sz val="11"/>
        <color rgb="FFFF0000"/>
        <rFont val="宋体"/>
        <family val="3"/>
        <charset val="134"/>
        <scheme val="minor"/>
      </rPr>
      <t>左胸前绣logo+汇金通股份</t>
    </r>
    <r>
      <rPr>
        <sz val="11"/>
        <color theme="1"/>
        <rFont val="宋体"/>
        <family val="3"/>
        <charset val="134"/>
        <scheme val="minor"/>
      </rPr>
      <t xml:space="preserve">
</t>
    </r>
  </si>
  <si>
    <r>
      <rPr>
        <sz val="11"/>
        <color rgb="FFFF0000"/>
        <rFont val="宋体"/>
        <family val="3"/>
        <charset val="134"/>
        <scheme val="minor"/>
      </rPr>
      <t>左胸前绣logo++汇金通股份</t>
    </r>
    <r>
      <rPr>
        <sz val="11"/>
        <color theme="1"/>
        <rFont val="宋体"/>
        <family val="3"/>
        <charset val="134"/>
        <scheme val="minor"/>
      </rPr>
      <t xml:space="preserve">
后背、袖口、底边、前约克加2.5厘米反光条
裤子膝盖以下加2.5厘米反光条</t>
    </r>
    <phoneticPr fontId="2" type="noConversion"/>
  </si>
  <si>
    <r>
      <rPr>
        <sz val="11"/>
        <color rgb="FFFF0000"/>
        <rFont val="宋体"/>
        <family val="3"/>
        <charset val="134"/>
        <scheme val="minor"/>
      </rPr>
      <t>左胸前绣logo+汇金通股份</t>
    </r>
    <r>
      <rPr>
        <sz val="11"/>
        <color theme="1"/>
        <rFont val="宋体"/>
        <family val="3"/>
        <charset val="134"/>
        <scheme val="minor"/>
      </rPr>
      <t xml:space="preserve">
后背、袖口、底边、前约克加2.5厘米反光条
裤子膝盖以下加2.5厘米反光条</t>
    </r>
    <phoneticPr fontId="2" type="noConversion"/>
  </si>
  <si>
    <t>防阻燃
藏青
(426C)</t>
    <phoneticPr fontId="2" type="noConversion"/>
  </si>
  <si>
    <t>防酸防静电
藏青
(426C)</t>
    <phoneticPr fontId="2" type="noConversion"/>
  </si>
  <si>
    <t>使用人员</t>
    <phoneticPr fontId="2" type="noConversion"/>
  </si>
  <si>
    <t>名称</t>
    <phoneticPr fontId="2" type="noConversion"/>
  </si>
  <si>
    <t>工作服</t>
  </si>
  <si>
    <t>工作服</t>
    <phoneticPr fontId="2" type="noConversion"/>
  </si>
  <si>
    <t>套</t>
    <phoneticPr fontId="6" type="noConversion"/>
  </si>
  <si>
    <t>现汇/承兑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</si>
</sst>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等线"/>
      <family val="3"/>
      <charset val="134"/>
    </font>
    <font>
      <sz val="14"/>
      <color theme="1"/>
      <name val="等线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等线"/>
      <family val="3"/>
      <charset val="134"/>
    </font>
    <font>
      <sz val="12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829236</xdr:colOff>
      <xdr:row>0</xdr:row>
      <xdr:rowOff>392207</xdr:rowOff>
    </xdr:from>
    <xdr:to>
      <xdr:col>7</xdr:col>
      <xdr:colOff>1714268</xdr:colOff>
      <xdr:row>2</xdr:row>
      <xdr:rowOff>1759324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118E868-2288-0BBF-FE81-AACC94ABA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9971" y="392207"/>
          <a:ext cx="885032" cy="2498911"/>
        </a:xfrm>
        <a:prstGeom prst="rect">
          <a:avLst/>
        </a:prstGeom>
      </xdr:spPr>
    </xdr:pic>
    <xdr:clientData/>
  </xdr:twoCellAnchor>
  <xdr:twoCellAnchor editAs="oneCell">
    <xdr:from>
      <xdr:col>7</xdr:col>
      <xdr:colOff>750795</xdr:colOff>
      <xdr:row>3</xdr:row>
      <xdr:rowOff>56028</xdr:rowOff>
    </xdr:from>
    <xdr:to>
      <xdr:col>7</xdr:col>
      <xdr:colOff>1756175</xdr:colOff>
      <xdr:row>4</xdr:row>
      <xdr:rowOff>1994834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4250F15-3C50-016B-9859-3B6320687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71530" y="4078940"/>
          <a:ext cx="1005380" cy="2622365"/>
        </a:xfrm>
        <a:prstGeom prst="rect">
          <a:avLst/>
        </a:prstGeom>
      </xdr:spPr>
    </xdr:pic>
    <xdr:clientData/>
  </xdr:twoCellAnchor>
  <xdr:twoCellAnchor editAs="oneCell">
    <xdr:from>
      <xdr:col>7</xdr:col>
      <xdr:colOff>672353</xdr:colOff>
      <xdr:row>6</xdr:row>
      <xdr:rowOff>10498</xdr:rowOff>
    </xdr:from>
    <xdr:to>
      <xdr:col>7</xdr:col>
      <xdr:colOff>2140324</xdr:colOff>
      <xdr:row>6</xdr:row>
      <xdr:rowOff>1885713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6BDDA614-5912-B946-3C50-F64AA9EA4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93088" y="7372763"/>
          <a:ext cx="1467971" cy="1875215"/>
        </a:xfrm>
        <a:prstGeom prst="rect">
          <a:avLst/>
        </a:prstGeom>
      </xdr:spPr>
    </xdr:pic>
    <xdr:clientData/>
  </xdr:twoCellAnchor>
  <xdr:twoCellAnchor editAs="oneCell">
    <xdr:from>
      <xdr:col>7</xdr:col>
      <xdr:colOff>773206</xdr:colOff>
      <xdr:row>5</xdr:row>
      <xdr:rowOff>35803</xdr:rowOff>
    </xdr:from>
    <xdr:to>
      <xdr:col>7</xdr:col>
      <xdr:colOff>1972235</xdr:colOff>
      <xdr:row>5</xdr:row>
      <xdr:rowOff>1567466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9532BE2-DF6A-6948-F6F7-833F4495D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3941" y="5784421"/>
          <a:ext cx="1199029" cy="1531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85" zoomScaleNormal="85" workbookViewId="0">
      <pane ySplit="1" topLeftCell="A6" activePane="bottomLeft" state="frozen"/>
      <selection activeCell="B1" sqref="B1"/>
      <selection pane="bottomLeft" activeCell="H10" sqref="H10"/>
    </sheetView>
  </sheetViews>
  <sheetFormatPr defaultColWidth="9" defaultRowHeight="13.5" x14ac:dyDescent="0.15"/>
  <cols>
    <col min="1" max="1" width="5.25" style="1" bestFit="1" customWidth="1"/>
    <col min="2" max="2" width="11" style="1" bestFit="1" customWidth="1"/>
    <col min="3" max="3" width="11" style="1" customWidth="1"/>
    <col min="4" max="4" width="17.5" style="6" customWidth="1"/>
    <col min="5" max="5" width="22.75" style="1" customWidth="1"/>
    <col min="6" max="6" width="41" style="1" customWidth="1"/>
    <col min="7" max="7" width="20.75" style="1" customWidth="1"/>
    <col min="8" max="8" width="35.75" style="1" customWidth="1"/>
    <col min="9" max="16384" width="9" style="1"/>
  </cols>
  <sheetData>
    <row r="1" spans="1:8" ht="35.25" customHeight="1" x14ac:dyDescent="0.15">
      <c r="A1" s="2" t="s">
        <v>0</v>
      </c>
      <c r="B1" s="15" t="s">
        <v>58</v>
      </c>
      <c r="C1" s="15" t="s">
        <v>59</v>
      </c>
      <c r="D1" s="3" t="s">
        <v>12</v>
      </c>
      <c r="E1" s="2" t="s">
        <v>1</v>
      </c>
      <c r="F1" s="2" t="s">
        <v>2</v>
      </c>
      <c r="G1" s="4" t="s">
        <v>13</v>
      </c>
      <c r="H1" s="15" t="s">
        <v>52</v>
      </c>
    </row>
    <row r="2" spans="1:8" ht="54" x14ac:dyDescent="0.15">
      <c r="A2" s="2">
        <v>1</v>
      </c>
      <c r="B2" s="9" t="s">
        <v>3</v>
      </c>
      <c r="C2" s="12" t="s">
        <v>61</v>
      </c>
      <c r="D2" s="10" t="s">
        <v>4</v>
      </c>
      <c r="E2" s="10" t="s">
        <v>5</v>
      </c>
      <c r="F2" s="13" t="s">
        <v>53</v>
      </c>
      <c r="G2" s="12">
        <f>139+15</f>
        <v>154</v>
      </c>
      <c r="H2" s="25"/>
    </row>
    <row r="3" spans="1:8" ht="141.75" customHeight="1" x14ac:dyDescent="0.15">
      <c r="A3" s="2">
        <v>2</v>
      </c>
      <c r="B3" s="9" t="s">
        <v>6</v>
      </c>
      <c r="C3" s="12" t="s">
        <v>61</v>
      </c>
      <c r="D3" s="10" t="s">
        <v>7</v>
      </c>
      <c r="E3" s="10" t="s">
        <v>8</v>
      </c>
      <c r="F3" s="13" t="s">
        <v>54</v>
      </c>
      <c r="G3" s="13">
        <f>1815+650</f>
        <v>2465</v>
      </c>
      <c r="H3" s="25"/>
    </row>
    <row r="4" spans="1:8" ht="54" x14ac:dyDescent="0.15">
      <c r="A4" s="2">
        <v>3</v>
      </c>
      <c r="B4" s="9" t="s">
        <v>9</v>
      </c>
      <c r="C4" s="12" t="s">
        <v>61</v>
      </c>
      <c r="D4" s="13" t="s">
        <v>17</v>
      </c>
      <c r="E4" s="10" t="s">
        <v>8</v>
      </c>
      <c r="F4" s="13" t="s">
        <v>55</v>
      </c>
      <c r="G4" s="13">
        <f>75+15</f>
        <v>90</v>
      </c>
      <c r="H4" s="25"/>
    </row>
    <row r="5" spans="1:8" ht="168" customHeight="1" x14ac:dyDescent="0.15">
      <c r="A5" s="2">
        <v>4</v>
      </c>
      <c r="B5" s="14" t="s">
        <v>14</v>
      </c>
      <c r="C5" s="12" t="s">
        <v>61</v>
      </c>
      <c r="D5" s="11" t="s">
        <v>15</v>
      </c>
      <c r="E5" s="10" t="s">
        <v>8</v>
      </c>
      <c r="F5" s="13" t="s">
        <v>55</v>
      </c>
      <c r="G5" s="13">
        <f>107+18</f>
        <v>125</v>
      </c>
      <c r="H5" s="25"/>
    </row>
    <row r="6" spans="1:8" ht="126.75" customHeight="1" x14ac:dyDescent="0.15">
      <c r="A6" s="2">
        <v>5</v>
      </c>
      <c r="B6" s="9" t="s">
        <v>6</v>
      </c>
      <c r="C6" s="12" t="s">
        <v>61</v>
      </c>
      <c r="D6" s="13" t="s">
        <v>56</v>
      </c>
      <c r="E6" s="10" t="s">
        <v>10</v>
      </c>
      <c r="F6" s="13" t="s">
        <v>55</v>
      </c>
      <c r="G6" s="13">
        <f>873</f>
        <v>873</v>
      </c>
      <c r="H6" s="2"/>
    </row>
    <row r="7" spans="1:8" ht="152.25" customHeight="1" x14ac:dyDescent="0.15">
      <c r="A7" s="2">
        <v>6</v>
      </c>
      <c r="B7" s="9" t="s">
        <v>6</v>
      </c>
      <c r="C7" s="12" t="s">
        <v>61</v>
      </c>
      <c r="D7" s="13" t="s">
        <v>57</v>
      </c>
      <c r="E7" s="10" t="s">
        <v>11</v>
      </c>
      <c r="F7" s="13" t="s">
        <v>55</v>
      </c>
      <c r="G7" s="13">
        <f>18+21</f>
        <v>39</v>
      </c>
      <c r="H7" s="2"/>
    </row>
    <row r="8" spans="1:8" ht="54" x14ac:dyDescent="0.15">
      <c r="A8" s="2">
        <v>7</v>
      </c>
      <c r="B8" s="2" t="s">
        <v>3</v>
      </c>
      <c r="C8" s="2" t="s">
        <v>60</v>
      </c>
      <c r="D8" s="3" t="s">
        <v>4</v>
      </c>
      <c r="E8" s="3" t="s">
        <v>5</v>
      </c>
      <c r="F8" s="5" t="s">
        <v>48</v>
      </c>
      <c r="G8" s="5">
        <v>9</v>
      </c>
    </row>
    <row r="9" spans="1:8" ht="54" x14ac:dyDescent="0.15">
      <c r="A9" s="2">
        <v>8</v>
      </c>
      <c r="B9" s="2" t="s">
        <v>6</v>
      </c>
      <c r="C9" s="2" t="s">
        <v>60</v>
      </c>
      <c r="D9" s="3" t="s">
        <v>7</v>
      </c>
      <c r="E9" s="3" t="s">
        <v>8</v>
      </c>
      <c r="F9" s="5" t="s">
        <v>50</v>
      </c>
      <c r="G9" s="5">
        <v>321</v>
      </c>
    </row>
    <row r="10" spans="1:8" ht="54" x14ac:dyDescent="0.15">
      <c r="A10" s="2">
        <v>9</v>
      </c>
      <c r="B10" s="2" t="s">
        <v>9</v>
      </c>
      <c r="C10" s="2" t="s">
        <v>60</v>
      </c>
      <c r="D10" s="3" t="s">
        <v>45</v>
      </c>
      <c r="E10" s="3" t="s">
        <v>8</v>
      </c>
      <c r="F10" s="5" t="s">
        <v>49</v>
      </c>
      <c r="G10" s="5">
        <v>18</v>
      </c>
    </row>
    <row r="11" spans="1:8" ht="54" x14ac:dyDescent="0.15">
      <c r="A11" s="2">
        <v>10</v>
      </c>
      <c r="B11" s="2" t="s">
        <v>46</v>
      </c>
      <c r="C11" s="2" t="s">
        <v>60</v>
      </c>
      <c r="D11" s="3" t="s">
        <v>47</v>
      </c>
      <c r="E11" s="3" t="s">
        <v>8</v>
      </c>
      <c r="F11" s="5" t="s">
        <v>49</v>
      </c>
      <c r="G11" s="5">
        <v>35</v>
      </c>
    </row>
    <row r="12" spans="1:8" ht="40.5" x14ac:dyDescent="0.15">
      <c r="A12" s="2">
        <v>11</v>
      </c>
      <c r="B12" s="2" t="s">
        <v>6</v>
      </c>
      <c r="C12" s="2" t="s">
        <v>60</v>
      </c>
      <c r="D12" s="5" t="s">
        <v>56</v>
      </c>
      <c r="E12" s="3" t="s">
        <v>10</v>
      </c>
      <c r="F12" s="5" t="s">
        <v>51</v>
      </c>
      <c r="G12" s="5">
        <v>352</v>
      </c>
    </row>
    <row r="13" spans="1:8" ht="29.25" customHeight="1" x14ac:dyDescent="0.15">
      <c r="A13" s="2"/>
      <c r="B13" s="2"/>
      <c r="C13" s="2"/>
      <c r="D13" s="5" t="s">
        <v>44</v>
      </c>
      <c r="E13" s="3"/>
      <c r="F13" s="4"/>
      <c r="G13" s="5">
        <f>SUM(G2:G12)</f>
        <v>4481</v>
      </c>
    </row>
    <row r="14" spans="1:8" ht="26.25" customHeight="1" x14ac:dyDescent="0.15">
      <c r="A14" s="2"/>
      <c r="B14" s="24" t="s">
        <v>16</v>
      </c>
      <c r="C14" s="24"/>
      <c r="D14" s="24"/>
      <c r="E14" s="24"/>
      <c r="F14" s="24"/>
      <c r="G14" s="24"/>
    </row>
    <row r="15" spans="1:8" ht="20.25" x14ac:dyDescent="0.15">
      <c r="B15" s="7"/>
      <c r="C15" s="7"/>
      <c r="D15" s="8"/>
      <c r="E15" s="7"/>
      <c r="F15" s="7"/>
      <c r="G15" s="7"/>
    </row>
    <row r="16" spans="1:8" ht="20.25" x14ac:dyDescent="0.15">
      <c r="B16" s="7"/>
      <c r="C16" s="7"/>
      <c r="D16" s="8"/>
      <c r="E16" s="7"/>
      <c r="F16" s="7"/>
      <c r="G16" s="7"/>
    </row>
    <row r="17" spans="2:7" ht="20.25" x14ac:dyDescent="0.15">
      <c r="B17" s="7"/>
      <c r="C17" s="7"/>
      <c r="D17" s="8"/>
      <c r="E17" s="7"/>
      <c r="F17" s="7"/>
      <c r="G17" s="7"/>
    </row>
  </sheetData>
  <mergeCells count="3">
    <mergeCell ref="B14:G14"/>
    <mergeCell ref="H4:H5"/>
    <mergeCell ref="H2:H3"/>
  </mergeCells>
  <phoneticPr fontId="2" type="noConversion"/>
  <pageMargins left="0.19685039370078741" right="0.19685039370078741" top="0.19685039370078741" bottom="0.19685039370078741" header="0.51181102362204722" footer="0.51181102362204722"/>
  <pageSetup paperSize="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1412-4603-494C-B8FB-30D743F50416}">
  <dimension ref="A1:M29"/>
  <sheetViews>
    <sheetView workbookViewId="0">
      <selection activeCell="N18" sqref="N18"/>
    </sheetView>
  </sheetViews>
  <sheetFormatPr defaultColWidth="9" defaultRowHeight="20.100000000000001" customHeight="1" x14ac:dyDescent="0.15"/>
  <cols>
    <col min="1" max="1" width="4.875" customWidth="1"/>
    <col min="2" max="2" width="9" bestFit="1" customWidth="1"/>
    <col min="3" max="3" width="8.5" customWidth="1"/>
    <col min="4" max="4" width="17.25" bestFit="1" customWidth="1"/>
    <col min="5" max="5" width="21.625" bestFit="1" customWidth="1"/>
    <col min="6" max="6" width="21.625" customWidth="1"/>
    <col min="7" max="7" width="6.625" customWidth="1"/>
    <col min="8" max="8" width="8.875" customWidth="1"/>
    <col min="9" max="9" width="8" customWidth="1"/>
    <col min="10" max="10" width="11.125" customWidth="1"/>
    <col min="11" max="11" width="10.75" customWidth="1"/>
    <col min="12" max="12" width="8.625" customWidth="1"/>
    <col min="13" max="13" width="8.375" customWidth="1"/>
  </cols>
  <sheetData>
    <row r="1" spans="1:13" ht="20.25" x14ac:dyDescent="0.15">
      <c r="A1" s="34" t="s">
        <v>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3.5" x14ac:dyDescent="0.15">
      <c r="A2" s="35" t="s">
        <v>19</v>
      </c>
      <c r="B2" s="35"/>
      <c r="C2" s="35"/>
    </row>
    <row r="3" spans="1:13" ht="24" customHeight="1" x14ac:dyDescent="0.15">
      <c r="A3" s="33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29.25" customHeight="1" x14ac:dyDescent="0.15">
      <c r="A4" s="26" t="s">
        <v>21</v>
      </c>
      <c r="B4" s="27"/>
      <c r="C4" s="28"/>
      <c r="D4" s="26"/>
      <c r="E4" s="27"/>
      <c r="F4" s="27"/>
      <c r="G4" s="27"/>
      <c r="H4" s="27"/>
      <c r="I4" s="27"/>
      <c r="J4" s="28"/>
      <c r="K4" s="30" t="s">
        <v>22</v>
      </c>
      <c r="L4" s="30"/>
      <c r="M4" s="30"/>
    </row>
    <row r="5" spans="1:13" ht="29.25" customHeight="1" x14ac:dyDescent="0.15">
      <c r="A5" s="26" t="s">
        <v>23</v>
      </c>
      <c r="B5" s="27"/>
      <c r="C5" s="28"/>
      <c r="D5" s="16"/>
      <c r="E5" s="30"/>
      <c r="F5" s="30"/>
      <c r="G5" s="30"/>
      <c r="H5" s="30"/>
      <c r="I5" s="30"/>
      <c r="J5" s="30"/>
      <c r="K5" s="30" t="s">
        <v>24</v>
      </c>
      <c r="L5" s="30"/>
      <c r="M5" s="30"/>
    </row>
    <row r="6" spans="1:13" ht="22.5" customHeight="1" x14ac:dyDescent="0.15">
      <c r="A6" s="16" t="s">
        <v>0</v>
      </c>
      <c r="B6" s="15" t="s">
        <v>58</v>
      </c>
      <c r="C6" s="15" t="s">
        <v>59</v>
      </c>
      <c r="D6" s="3" t="s">
        <v>12</v>
      </c>
      <c r="E6" s="2" t="s">
        <v>1</v>
      </c>
      <c r="F6" s="2" t="s">
        <v>2</v>
      </c>
      <c r="G6" s="5" t="s">
        <v>25</v>
      </c>
      <c r="H6" s="16" t="s">
        <v>26</v>
      </c>
      <c r="I6" s="16" t="s">
        <v>27</v>
      </c>
      <c r="J6" s="16" t="s">
        <v>28</v>
      </c>
      <c r="K6" s="16" t="s">
        <v>29</v>
      </c>
      <c r="L6" s="16" t="s">
        <v>30</v>
      </c>
      <c r="M6" s="16" t="s">
        <v>31</v>
      </c>
    </row>
    <row r="7" spans="1:13" s="20" customFormat="1" ht="54" x14ac:dyDescent="0.15">
      <c r="A7" s="16">
        <v>1</v>
      </c>
      <c r="B7" s="2" t="s">
        <v>3</v>
      </c>
      <c r="C7" s="15" t="s">
        <v>61</v>
      </c>
      <c r="D7" s="3" t="s">
        <v>4</v>
      </c>
      <c r="E7" s="3" t="s">
        <v>5</v>
      </c>
      <c r="F7" s="5" t="s">
        <v>53</v>
      </c>
      <c r="G7" s="17" t="s">
        <v>62</v>
      </c>
      <c r="H7" s="17">
        <v>154</v>
      </c>
      <c r="I7" s="17"/>
      <c r="J7" s="18"/>
      <c r="K7" s="19"/>
      <c r="L7" s="16"/>
      <c r="M7" s="19"/>
    </row>
    <row r="8" spans="1:13" s="20" customFormat="1" ht="81" x14ac:dyDescent="0.15">
      <c r="A8" s="16">
        <v>2</v>
      </c>
      <c r="B8" s="2" t="s">
        <v>6</v>
      </c>
      <c r="C8" s="15" t="s">
        <v>61</v>
      </c>
      <c r="D8" s="3" t="s">
        <v>7</v>
      </c>
      <c r="E8" s="3" t="s">
        <v>8</v>
      </c>
      <c r="F8" s="5" t="s">
        <v>54</v>
      </c>
      <c r="G8" s="17" t="s">
        <v>62</v>
      </c>
      <c r="H8" s="17">
        <v>2465</v>
      </c>
      <c r="I8" s="17"/>
      <c r="J8" s="18"/>
      <c r="K8" s="19"/>
      <c r="L8" s="16"/>
      <c r="M8" s="19"/>
    </row>
    <row r="9" spans="1:13" s="20" customFormat="1" ht="81" x14ac:dyDescent="0.15">
      <c r="A9" s="16">
        <v>3</v>
      </c>
      <c r="B9" s="2" t="s">
        <v>9</v>
      </c>
      <c r="C9" s="15" t="s">
        <v>61</v>
      </c>
      <c r="D9" s="5" t="s">
        <v>17</v>
      </c>
      <c r="E9" s="3" t="s">
        <v>8</v>
      </c>
      <c r="F9" s="5" t="s">
        <v>55</v>
      </c>
      <c r="G9" s="17" t="s">
        <v>62</v>
      </c>
      <c r="H9" s="17">
        <v>90</v>
      </c>
      <c r="I9" s="17"/>
      <c r="J9" s="18"/>
      <c r="K9" s="19"/>
      <c r="L9" s="16"/>
      <c r="M9" s="19"/>
    </row>
    <row r="10" spans="1:13" s="20" customFormat="1" ht="81" x14ac:dyDescent="0.15">
      <c r="A10" s="16">
        <v>4</v>
      </c>
      <c r="B10" s="21" t="s">
        <v>14</v>
      </c>
      <c r="C10" s="15" t="s">
        <v>61</v>
      </c>
      <c r="D10" s="4" t="s">
        <v>15</v>
      </c>
      <c r="E10" s="3" t="s">
        <v>8</v>
      </c>
      <c r="F10" s="5" t="s">
        <v>55</v>
      </c>
      <c r="G10" s="17" t="s">
        <v>62</v>
      </c>
      <c r="H10" s="17">
        <v>125</v>
      </c>
      <c r="I10" s="17"/>
      <c r="J10" s="18"/>
      <c r="K10" s="19"/>
      <c r="L10" s="16"/>
      <c r="M10" s="19"/>
    </row>
    <row r="11" spans="1:13" s="20" customFormat="1" ht="81" x14ac:dyDescent="0.15">
      <c r="A11" s="16">
        <v>5</v>
      </c>
      <c r="B11" s="2" t="s">
        <v>6</v>
      </c>
      <c r="C11" s="15" t="s">
        <v>61</v>
      </c>
      <c r="D11" s="5" t="s">
        <v>56</v>
      </c>
      <c r="E11" s="3" t="s">
        <v>10</v>
      </c>
      <c r="F11" s="5" t="s">
        <v>55</v>
      </c>
      <c r="G11" s="17" t="s">
        <v>62</v>
      </c>
      <c r="H11" s="17">
        <v>873</v>
      </c>
      <c r="I11" s="17"/>
      <c r="J11" s="18"/>
      <c r="K11" s="19"/>
      <c r="L11" s="16"/>
      <c r="M11" s="19"/>
    </row>
    <row r="12" spans="1:13" s="20" customFormat="1" ht="81" x14ac:dyDescent="0.15">
      <c r="A12" s="16">
        <v>6</v>
      </c>
      <c r="B12" s="2" t="s">
        <v>6</v>
      </c>
      <c r="C12" s="15" t="s">
        <v>61</v>
      </c>
      <c r="D12" s="5" t="s">
        <v>57</v>
      </c>
      <c r="E12" s="3" t="s">
        <v>11</v>
      </c>
      <c r="F12" s="5" t="s">
        <v>55</v>
      </c>
      <c r="G12" s="17" t="s">
        <v>62</v>
      </c>
      <c r="H12" s="17">
        <v>39</v>
      </c>
      <c r="I12" s="17"/>
      <c r="J12" s="18"/>
      <c r="K12" s="19"/>
      <c r="L12" s="16"/>
      <c r="M12" s="19"/>
    </row>
    <row r="13" spans="1:13" s="20" customFormat="1" ht="54" x14ac:dyDescent="0.15">
      <c r="A13" s="16">
        <v>7</v>
      </c>
      <c r="B13" s="2" t="s">
        <v>3</v>
      </c>
      <c r="C13" s="2" t="s">
        <v>60</v>
      </c>
      <c r="D13" s="3" t="s">
        <v>4</v>
      </c>
      <c r="E13" s="3" t="s">
        <v>5</v>
      </c>
      <c r="F13" s="5" t="s">
        <v>48</v>
      </c>
      <c r="G13" s="17" t="s">
        <v>62</v>
      </c>
      <c r="H13" s="17">
        <v>9</v>
      </c>
      <c r="I13" s="17"/>
      <c r="J13" s="18"/>
      <c r="K13" s="19"/>
      <c r="L13" s="16"/>
      <c r="M13" s="19"/>
    </row>
    <row r="14" spans="1:13" s="20" customFormat="1" ht="54" x14ac:dyDescent="0.15">
      <c r="A14" s="16">
        <v>8</v>
      </c>
      <c r="B14" s="2" t="s">
        <v>6</v>
      </c>
      <c r="C14" s="2" t="s">
        <v>60</v>
      </c>
      <c r="D14" s="3" t="s">
        <v>7</v>
      </c>
      <c r="E14" s="3" t="s">
        <v>8</v>
      </c>
      <c r="F14" s="5" t="s">
        <v>50</v>
      </c>
      <c r="G14" s="17" t="s">
        <v>62</v>
      </c>
      <c r="H14" s="17">
        <v>321</v>
      </c>
      <c r="I14" s="17"/>
      <c r="J14" s="18"/>
      <c r="K14" s="19"/>
      <c r="L14" s="16"/>
      <c r="M14" s="19"/>
    </row>
    <row r="15" spans="1:13" s="20" customFormat="1" ht="67.5" x14ac:dyDescent="0.15">
      <c r="A15" s="16">
        <v>9</v>
      </c>
      <c r="B15" s="2" t="s">
        <v>9</v>
      </c>
      <c r="C15" s="2" t="s">
        <v>60</v>
      </c>
      <c r="D15" s="3" t="s">
        <v>45</v>
      </c>
      <c r="E15" s="3" t="s">
        <v>8</v>
      </c>
      <c r="F15" s="5" t="s">
        <v>49</v>
      </c>
      <c r="G15" s="17" t="s">
        <v>62</v>
      </c>
      <c r="H15" s="17">
        <v>18</v>
      </c>
      <c r="I15" s="17"/>
      <c r="J15" s="18"/>
      <c r="K15" s="19"/>
      <c r="L15" s="16"/>
      <c r="M15" s="19"/>
    </row>
    <row r="16" spans="1:13" s="20" customFormat="1" ht="67.5" x14ac:dyDescent="0.15">
      <c r="A16" s="16">
        <v>10</v>
      </c>
      <c r="B16" s="2" t="s">
        <v>46</v>
      </c>
      <c r="C16" s="2" t="s">
        <v>60</v>
      </c>
      <c r="D16" s="3" t="s">
        <v>47</v>
      </c>
      <c r="E16" s="3" t="s">
        <v>8</v>
      </c>
      <c r="F16" s="5" t="s">
        <v>49</v>
      </c>
      <c r="G16" s="17" t="s">
        <v>62</v>
      </c>
      <c r="H16" s="17">
        <v>35</v>
      </c>
      <c r="I16" s="17"/>
      <c r="J16" s="18"/>
      <c r="K16" s="19"/>
      <c r="L16" s="16"/>
      <c r="M16" s="19"/>
    </row>
    <row r="17" spans="1:13" s="20" customFormat="1" ht="54" x14ac:dyDescent="0.15">
      <c r="A17" s="16">
        <v>11</v>
      </c>
      <c r="B17" s="2" t="s">
        <v>6</v>
      </c>
      <c r="C17" s="2" t="s">
        <v>60</v>
      </c>
      <c r="D17" s="5" t="s">
        <v>56</v>
      </c>
      <c r="E17" s="3" t="s">
        <v>10</v>
      </c>
      <c r="F17" s="5" t="s">
        <v>51</v>
      </c>
      <c r="G17" s="17" t="s">
        <v>62</v>
      </c>
      <c r="H17" s="17">
        <v>352</v>
      </c>
      <c r="I17" s="17"/>
      <c r="J17" s="18"/>
      <c r="K17" s="19"/>
      <c r="L17" s="16"/>
      <c r="M17" s="19"/>
    </row>
    <row r="18" spans="1:13" s="22" customFormat="1" ht="26.25" customHeight="1" x14ac:dyDescent="0.15">
      <c r="A18" s="26" t="s">
        <v>32</v>
      </c>
      <c r="B18" s="27"/>
      <c r="C18" s="27"/>
      <c r="D18" s="28"/>
      <c r="E18" s="30"/>
      <c r="F18" s="30"/>
      <c r="G18" s="30"/>
      <c r="H18" s="30"/>
      <c r="I18" s="30"/>
      <c r="J18" s="16" t="s">
        <v>33</v>
      </c>
      <c r="K18" s="31"/>
      <c r="L18" s="31"/>
      <c r="M18" s="31"/>
    </row>
    <row r="19" spans="1:13" s="22" customFormat="1" ht="22.5" customHeight="1" x14ac:dyDescent="0.15">
      <c r="A19" s="26" t="s">
        <v>34</v>
      </c>
      <c r="B19" s="27"/>
      <c r="C19" s="27"/>
      <c r="D19" s="28"/>
      <c r="E19" s="30"/>
      <c r="F19" s="30"/>
      <c r="G19" s="30"/>
      <c r="H19" s="30"/>
      <c r="I19" s="30"/>
      <c r="J19" s="16" t="s">
        <v>63</v>
      </c>
      <c r="K19" s="30"/>
      <c r="L19" s="30"/>
      <c r="M19" s="30"/>
    </row>
    <row r="20" spans="1:13" s="22" customFormat="1" ht="21" customHeight="1" x14ac:dyDescent="0.15">
      <c r="A20" s="26" t="s">
        <v>35</v>
      </c>
      <c r="B20" s="27"/>
      <c r="C20" s="27"/>
      <c r="D20" s="28"/>
      <c r="E20" s="30"/>
      <c r="F20" s="30"/>
      <c r="G20" s="30"/>
      <c r="H20" s="30"/>
      <c r="I20" s="30"/>
      <c r="J20" s="16" t="s">
        <v>36</v>
      </c>
      <c r="K20" s="30"/>
      <c r="L20" s="30"/>
      <c r="M20" s="30"/>
    </row>
    <row r="21" spans="1:13" ht="19.5" customHeight="1" x14ac:dyDescent="0.15">
      <c r="A21" s="29" t="s">
        <v>37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 ht="19.5" customHeight="1" x14ac:dyDescent="0.15">
      <c r="A22" s="29" t="s">
        <v>38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ht="19.5" customHeight="1" x14ac:dyDescent="0.15">
      <c r="A23" s="29" t="s">
        <v>39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40.5" customHeight="1" x14ac:dyDescent="0.15">
      <c r="A24" s="33" t="s">
        <v>40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ht="19.5" customHeight="1" x14ac:dyDescent="0.15">
      <c r="A25" s="29" t="s">
        <v>41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19.5" customHeight="1" x14ac:dyDescent="0.15">
      <c r="A26" s="29" t="s">
        <v>42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19.5" customHeight="1" x14ac:dyDescent="0.15">
      <c r="A27" s="29" t="s">
        <v>43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1:13" ht="19.5" customHeight="1" x14ac:dyDescent="0.15">
      <c r="A28" s="32">
        <v>46111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15.75" customHeight="1" x14ac:dyDescent="0.15">
      <c r="A29" s="23"/>
    </row>
  </sheetData>
  <mergeCells count="26">
    <mergeCell ref="A1:M1"/>
    <mergeCell ref="A3:M3"/>
    <mergeCell ref="K4:M4"/>
    <mergeCell ref="E5:J5"/>
    <mergeCell ref="K5:M5"/>
    <mergeCell ref="A4:C4"/>
    <mergeCell ref="D4:J4"/>
    <mergeCell ref="A5:C5"/>
    <mergeCell ref="A2:C2"/>
    <mergeCell ref="A28:M28"/>
    <mergeCell ref="A21:M21"/>
    <mergeCell ref="A22:M22"/>
    <mergeCell ref="A23:M23"/>
    <mergeCell ref="A24:M24"/>
    <mergeCell ref="A25:M25"/>
    <mergeCell ref="A26:M26"/>
    <mergeCell ref="A18:D18"/>
    <mergeCell ref="A27:M27"/>
    <mergeCell ref="E18:I18"/>
    <mergeCell ref="E19:I19"/>
    <mergeCell ref="K20:M20"/>
    <mergeCell ref="K19:M19"/>
    <mergeCell ref="K18:M18"/>
    <mergeCell ref="A19:D19"/>
    <mergeCell ref="A20:D20"/>
    <mergeCell ref="E20:I2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汇金通工作服要求及数量</vt:lpstr>
      <vt:lpstr>报价版本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2023-04-17T01:13:21Z</cp:lastPrinted>
  <dcterms:created xsi:type="dcterms:W3CDTF">2023-04-10T07:41:00Z</dcterms:created>
  <dcterms:modified xsi:type="dcterms:W3CDTF">2026-03-31T08:38:09Z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8863B9DA8ED94673978236FA4843D546_11</vt:lpwstr>
  </property>
  <property fmtid="{D5CDD505-2E9C-101B-9397-08002B2CF9AE}" pid="3" name="KSOProductBuildVer">
    <vt:lpwstr>2052-11.1.0.14036</vt:lpwstr>
  </property>
</Properties>
</file>